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52" i="1" l="1"/>
  <c r="C51" i="1"/>
  <c r="C50" i="1"/>
  <c r="C47" i="1"/>
  <c r="C48" i="1"/>
  <c r="C49" i="1"/>
  <c r="C46" i="1"/>
  <c r="C44" i="1"/>
  <c r="C42" i="1"/>
  <c r="C43" i="1"/>
  <c r="C35" i="1"/>
  <c r="C36" i="1"/>
  <c r="C37" i="1"/>
  <c r="C38" i="1"/>
  <c r="C39" i="1"/>
  <c r="C40" i="1"/>
  <c r="C41" i="1"/>
  <c r="C34" i="1"/>
  <c r="C32" i="1"/>
  <c r="C31" i="1"/>
  <c r="C28" i="1"/>
  <c r="C29" i="1"/>
  <c r="C30" i="1"/>
  <c r="C27" i="1"/>
  <c r="C23" i="1"/>
  <c r="C24" i="1"/>
  <c r="C25" i="1"/>
  <c r="C26" i="1"/>
  <c r="C18" i="1"/>
  <c r="C19" i="1"/>
  <c r="C20" i="1"/>
  <c r="C21" i="1"/>
  <c r="C22" i="1"/>
  <c r="C15" i="1"/>
  <c r="C16" i="1"/>
  <c r="C17" i="1"/>
  <c r="C14" i="1"/>
  <c r="C12" i="1"/>
  <c r="C13" i="1"/>
  <c r="C11" i="1"/>
  <c r="C10" i="1"/>
  <c r="C9" i="1"/>
  <c r="C6" i="1"/>
  <c r="C7" i="1"/>
  <c r="C8" i="1"/>
  <c r="C5" i="1"/>
</calcChain>
</file>

<file path=xl/sharedStrings.xml><?xml version="1.0" encoding="utf-8"?>
<sst xmlns="http://schemas.openxmlformats.org/spreadsheetml/2006/main" count="54" uniqueCount="54">
  <si>
    <t>Наименование товара (услуги)</t>
  </si>
  <si>
    <t>Средняя цена, руб.</t>
  </si>
  <si>
    <t>ПРОДОВОЛЬСТВЕННЫЕ ТОВАРЫ</t>
  </si>
  <si>
    <t>Код товара (услуги)</t>
  </si>
  <si>
    <t>Говядина (кроме бескостного мяса)</t>
  </si>
  <si>
    <t>Свинина (кроме бескостного мяса)</t>
  </si>
  <si>
    <t>Баранина (кроме бескостного мяса)</t>
  </si>
  <si>
    <t>Куры охлажденные и мороженые</t>
  </si>
  <si>
    <t>Рыба мороженая разделанная (кроме лососевых пород)</t>
  </si>
  <si>
    <t>Молоко питьевое цельное пастеризованное 2,5-3,2% жирности, л</t>
  </si>
  <si>
    <t>Масло сливочное</t>
  </si>
  <si>
    <t>Масло подсолнечное</t>
  </si>
  <si>
    <t>Маргарин</t>
  </si>
  <si>
    <t>Яйца куриные, 10 шт.</t>
  </si>
  <si>
    <t>Сахар-песок</t>
  </si>
  <si>
    <t>Соль поваренная пищевая</t>
  </si>
  <si>
    <t xml:space="preserve">Чай черный байховый </t>
  </si>
  <si>
    <t>Мука пшеничная</t>
  </si>
  <si>
    <t>Хлеб из ржаной муки и из смеси муки ржаной и пшеничной</t>
  </si>
  <si>
    <t>Хлеб и булочные изделия из пшеничной муки 1 и 2 сорта</t>
  </si>
  <si>
    <t>Рис</t>
  </si>
  <si>
    <t>Крупа манная</t>
  </si>
  <si>
    <t>Пшено</t>
  </si>
  <si>
    <t>Крупа гречневая-ядрица</t>
  </si>
  <si>
    <t>Крупа овсяная и перловая</t>
  </si>
  <si>
    <t>Вермишель</t>
  </si>
  <si>
    <t>Картофель</t>
  </si>
  <si>
    <t xml:space="preserve">Капуста белокочанная свежая </t>
  </si>
  <si>
    <t>Лук репчатый</t>
  </si>
  <si>
    <t>Морковь</t>
  </si>
  <si>
    <t>Яблоки</t>
  </si>
  <si>
    <t>Водка крепостью 40% об. спирта и выше, л</t>
  </si>
  <si>
    <t>НЕПРОДОВОЛЬСТВЕННЫЕ ТОВАРЫ</t>
  </si>
  <si>
    <t>Куртка мужская утепленная</t>
  </si>
  <si>
    <t>Сорочка мужская из хлопчатобумажных или смесовых тканей</t>
  </si>
  <si>
    <t xml:space="preserve">Пальто женское демисезонное </t>
  </si>
  <si>
    <t>Джемпер для взрослых</t>
  </si>
  <si>
    <t xml:space="preserve">Куртка для детей школьного возраста утепленная </t>
  </si>
  <si>
    <t>Сапоги, ботинки для детей школьного возраста зимние с верхом из натуральной кожи, пара</t>
  </si>
  <si>
    <t>Сигареты с фильтром отечественные, 20 шт.</t>
  </si>
  <si>
    <t>Холодильник двухкамерный, емкостью 250-360 л</t>
  </si>
  <si>
    <t xml:space="preserve">Телевизор </t>
  </si>
  <si>
    <t>Бензин автомобильный марки АИ-92, л</t>
  </si>
  <si>
    <t>Бензин автомобильный марки АИ-95, л</t>
  </si>
  <si>
    <t>ПЛАТНЫЕ УСЛУГИ, в месяц</t>
  </si>
  <si>
    <t>Проезд в городском муниципальном автобусе, поездка</t>
  </si>
  <si>
    <t>Абонентская плата за неограниченный объем местных телефонных соединений, платеж</t>
  </si>
  <si>
    <t>Плата за жилье в домах государственного и муниципального жилищных фондов, кв. м общей площади</t>
  </si>
  <si>
    <t>Электроэнергия в квартирах без электроплит по установленной социальной норме, 100 кВт-ч</t>
  </si>
  <si>
    <t>Водоснабжение холодное и водоотведение с использованием счетчиков индивидуального учета, куб. м</t>
  </si>
  <si>
    <t>Водоснабжение горячее с использованием счетчиков индивидуального учета, куб. м</t>
  </si>
  <si>
    <t>Газ сетевой, месяц с человека</t>
  </si>
  <si>
    <t>Покупательная способность денежных доходов населения Москвы за 2021 год</t>
  </si>
  <si>
    <t>Покупательная способность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</si>
</sst>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39" fontId="8" fillId="3" borderId="0">
      <alignment horizontal="right" vertical="center" wrapText="1"/>
    </xf>
  </cellStyleXfs>
  <cellXfs count="29">
    <xf numFmtId="0" fontId="0" fillId="0" borderId="0" xfId="0"/>
    <xf numFmtId="0" fontId="4" fillId="0" borderId="0" xfId="0" applyFont="1"/>
    <xf numFmtId="0" fontId="2" fillId="2" borderId="2" xfId="0" applyFont="1" applyFill="1" applyBorder="1" applyAlignment="1">
      <alignment horizontal="justify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2" borderId="2" xfId="0" applyFont="1" applyFill="1" applyBorder="1"/>
    <xf numFmtId="0" fontId="7" fillId="0" borderId="2" xfId="0" applyFont="1" applyBorder="1"/>
    <xf numFmtId="0" fontId="6" fillId="0" borderId="0" xfId="0" applyFont="1"/>
    <xf numFmtId="0" fontId="3" fillId="0" borderId="0" xfId="0" applyFont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orms.yandex.ru/u/6310aaee73d28b5879413818/?region=moscow&amp;material=4275085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54</xdr:row>
      <xdr:rowOff>104775</xdr:rowOff>
    </xdr:from>
    <xdr:to>
      <xdr:col>5</xdr:col>
      <xdr:colOff>100875</xdr:colOff>
      <xdr:row>58</xdr:row>
      <xdr:rowOff>62775</xdr:rowOff>
    </xdr:to>
    <xdr:pic>
      <xdr:nvPicPr>
        <xdr:cNvPr id="2" name="Рисунок 1" descr="https://decodeit.ru/image.php?type=qr&amp;value=https%3A%2F%2Fforms.yandex.ru%2Fu%2F6310aaee73d28b5879413818%2F%3Fregion%3Dmoscow%26material%3D42750856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11849100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2673010</xdr:colOff>
      <xdr:row>53</xdr:row>
      <xdr:rowOff>28575</xdr:rowOff>
    </xdr:from>
    <xdr:ext cx="3010440" cy="357662"/>
    <xdr:sp macro="" textlink="">
      <xdr:nvSpPr>
        <xdr:cNvPr id="3" name="TextBox 2"/>
        <xdr:cNvSpPr txBox="1"/>
      </xdr:nvSpPr>
      <xdr:spPr>
        <a:xfrm>
          <a:off x="2901610" y="11582400"/>
          <a:ext cx="3010440" cy="35766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ru-RU" sz="900">
              <a:latin typeface="Times New Roman" pitchFamily="18" charset="0"/>
              <a:cs typeface="Times New Roman" pitchFamily="18" charset="0"/>
            </a:rPr>
            <a:t>Пожалуйста, ответьте на четыре вопроса обратной связи.</a:t>
          </a:r>
        </a:p>
        <a:p>
          <a:pPr algn="r"/>
          <a:r>
            <a:rPr lang="ru-RU" sz="900">
              <a:latin typeface="Times New Roman" pitchFamily="18" charset="0"/>
              <a:cs typeface="Times New Roman" pitchFamily="18" charset="0"/>
            </a:rPr>
            <a:t>Нам важно Ваше мнение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91;&#1093;&#1080;&#1085;&#1072;\&#1055;&#1086;&#1082;&#1091;&#1087;&#1072;&#1090;&#1077;&#1083;&#1100;&#1085;&#1072;&#1103;%20&#1089;&#1087;&#1086;&#1089;&#1086;&#1073;&#1085;&#1086;&#1089;&#1090;&#1100;\2021\&#1055;&#1086;&#1082;&#1091;&#1087;&#1072;&#1090;&#1077;&#1083;&#1100;&#1085;&#1072;&#1103;%20&#1089;&#1087;&#1086;&#1089;&#1086;&#1073;&#1085;&#1086;&#1089;&#1090;&#1100;%2045_%202021%20&#1088;&#1072;&#1073;&#1086;&#1095;&#1080;&#1081;%20&#1092;&#1072;&#1081;&#1083;%2013%2012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ПС"/>
      <sheetName val="для публикации  2021 ЗП"/>
      <sheetName val="2021 ЗП"/>
      <sheetName val="для публикации  2021 (пенсии)"/>
      <sheetName val="на сайт  2021 пенсии)"/>
      <sheetName val="2021 пенсии"/>
      <sheetName val="на сайт  2021"/>
      <sheetName val="для публикации  2021"/>
      <sheetName val="2021 среднедушевые "/>
      <sheetName val="Лист1"/>
      <sheetName val="Лист2"/>
    </sheetNames>
    <sheetDataSet>
      <sheetData sheetId="0">
        <row r="10">
          <cell r="K10" t="str">
            <v>0111</v>
          </cell>
        </row>
        <row r="11">
          <cell r="K11" t="str">
            <v>0113</v>
          </cell>
        </row>
        <row r="12">
          <cell r="K12" t="str">
            <v>0116</v>
          </cell>
        </row>
        <row r="13">
          <cell r="K13" t="str">
            <v>0114</v>
          </cell>
        </row>
        <row r="19">
          <cell r="K19" t="str">
            <v>0409</v>
          </cell>
        </row>
        <row r="24">
          <cell r="K24" t="str">
            <v>0701</v>
          </cell>
        </row>
        <row r="25">
          <cell r="K25" t="str">
            <v>0801</v>
          </cell>
        </row>
        <row r="27">
          <cell r="K27" t="str">
            <v>1001</v>
          </cell>
        </row>
        <row r="29">
          <cell r="K29" t="str">
            <v>1111</v>
          </cell>
        </row>
        <row r="37">
          <cell r="K37" t="str">
            <v>1501</v>
          </cell>
        </row>
        <row r="38">
          <cell r="K38" t="str">
            <v>1601</v>
          </cell>
        </row>
        <row r="41">
          <cell r="K41" t="str">
            <v>2002</v>
          </cell>
        </row>
        <row r="42">
          <cell r="K42" t="str">
            <v>1903</v>
          </cell>
        </row>
        <row r="43">
          <cell r="K43" t="str">
            <v>2101</v>
          </cell>
        </row>
        <row r="44">
          <cell r="K44" t="str">
            <v>2201</v>
          </cell>
        </row>
        <row r="46">
          <cell r="K46" t="str">
            <v>2203</v>
          </cell>
        </row>
        <row r="48">
          <cell r="K48" t="str">
            <v>2301</v>
          </cell>
        </row>
        <row r="50">
          <cell r="K50" t="str">
            <v>2302</v>
          </cell>
        </row>
        <row r="51">
          <cell r="K51" t="str">
            <v>2303</v>
          </cell>
        </row>
        <row r="52">
          <cell r="K52" t="str">
            <v>2307</v>
          </cell>
        </row>
        <row r="53">
          <cell r="K53" t="str">
            <v>2308</v>
          </cell>
        </row>
        <row r="55">
          <cell r="K55" t="str">
            <v>2401</v>
          </cell>
        </row>
        <row r="57">
          <cell r="K57" t="str">
            <v>2501</v>
          </cell>
        </row>
        <row r="58">
          <cell r="K58" t="str">
            <v>2601</v>
          </cell>
        </row>
        <row r="59">
          <cell r="K59" t="str">
            <v>2603</v>
          </cell>
        </row>
        <row r="61">
          <cell r="K61" t="str">
            <v>2605</v>
          </cell>
        </row>
        <row r="64">
          <cell r="K64" t="str">
            <v>2701</v>
          </cell>
        </row>
        <row r="71">
          <cell r="K71" t="str">
            <v>2811</v>
          </cell>
        </row>
        <row r="76">
          <cell r="K76" t="str">
            <v>4113</v>
          </cell>
        </row>
        <row r="78">
          <cell r="K78" t="str">
            <v>4118</v>
          </cell>
        </row>
        <row r="79">
          <cell r="K79" t="str">
            <v>4132</v>
          </cell>
        </row>
        <row r="80">
          <cell r="K80">
            <v>20011</v>
          </cell>
        </row>
        <row r="83">
          <cell r="K83" t="str">
            <v>4153</v>
          </cell>
        </row>
        <row r="84">
          <cell r="K84" t="str">
            <v>4731</v>
          </cell>
        </row>
        <row r="85">
          <cell r="K85" t="str">
            <v>5602</v>
          </cell>
        </row>
        <row r="86">
          <cell r="K86" t="str">
            <v>6429</v>
          </cell>
        </row>
        <row r="87">
          <cell r="K87" t="str">
            <v>7007</v>
          </cell>
        </row>
        <row r="89">
          <cell r="K89" t="str">
            <v>7802</v>
          </cell>
        </row>
        <row r="90">
          <cell r="K90" t="str">
            <v>7803</v>
          </cell>
        </row>
        <row r="95">
          <cell r="K95" t="str">
            <v>9222</v>
          </cell>
        </row>
        <row r="96">
          <cell r="K96" t="str">
            <v>9321</v>
          </cell>
        </row>
        <row r="97">
          <cell r="K97" t="str">
            <v>9418</v>
          </cell>
        </row>
        <row r="99">
          <cell r="K99" t="str">
            <v>9471</v>
          </cell>
        </row>
        <row r="103">
          <cell r="K103" t="str">
            <v>9444</v>
          </cell>
        </row>
        <row r="106">
          <cell r="K106" t="str">
            <v>9448</v>
          </cell>
        </row>
        <row r="107">
          <cell r="K107" t="str">
            <v>9443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F55" sqref="F55"/>
    </sheetView>
  </sheetViews>
  <sheetFormatPr defaultColWidth="15.85546875" defaultRowHeight="15" customHeight="1" x14ac:dyDescent="0.2"/>
  <cols>
    <col min="1" max="1" width="3.42578125" style="14" customWidth="1"/>
    <col min="2" max="2" width="42.42578125" style="1" customWidth="1"/>
    <col min="3" max="3" width="11.85546875" style="1" customWidth="1"/>
    <col min="4" max="4" width="13.42578125" style="1" customWidth="1"/>
    <col min="5" max="16384" width="15.85546875" style="1"/>
  </cols>
  <sheetData>
    <row r="1" spans="1:5" ht="34.5" customHeight="1" x14ac:dyDescent="0.2">
      <c r="A1" s="11"/>
      <c r="B1" s="15" t="s">
        <v>52</v>
      </c>
      <c r="C1" s="15"/>
      <c r="D1" s="15"/>
      <c r="E1" s="15"/>
    </row>
    <row r="2" spans="1:5" ht="15" customHeight="1" x14ac:dyDescent="0.2">
      <c r="A2" s="25" t="s">
        <v>0</v>
      </c>
      <c r="B2" s="26"/>
      <c r="C2" s="18" t="s">
        <v>3</v>
      </c>
      <c r="D2" s="16" t="s">
        <v>1</v>
      </c>
      <c r="E2" s="17" t="s">
        <v>53</v>
      </c>
    </row>
    <row r="3" spans="1:5" ht="15" customHeight="1" x14ac:dyDescent="0.2">
      <c r="A3" s="27"/>
      <c r="B3" s="28"/>
      <c r="C3" s="18"/>
      <c r="D3" s="16"/>
      <c r="E3" s="17"/>
    </row>
    <row r="4" spans="1:5" ht="15" customHeight="1" x14ac:dyDescent="0.2">
      <c r="A4" s="19" t="s">
        <v>2</v>
      </c>
      <c r="B4" s="20"/>
      <c r="C4" s="20"/>
      <c r="D4" s="20"/>
      <c r="E4" s="21"/>
    </row>
    <row r="5" spans="1:5" ht="15" customHeight="1" x14ac:dyDescent="0.2">
      <c r="A5" s="12">
        <v>1</v>
      </c>
      <c r="B5" s="2" t="s">
        <v>4</v>
      </c>
      <c r="C5" s="3" t="str">
        <f>'[1]2021 ПС'!$K10</f>
        <v>0111</v>
      </c>
      <c r="D5" s="3">
        <v>474.77</v>
      </c>
      <c r="E5" s="9">
        <v>187.10322893190389</v>
      </c>
    </row>
    <row r="6" spans="1:5" ht="15" customHeight="1" x14ac:dyDescent="0.2">
      <c r="A6" s="12">
        <v>2</v>
      </c>
      <c r="B6" s="2" t="s">
        <v>5</v>
      </c>
      <c r="C6" s="3" t="str">
        <f>'[1]2021 ПС'!$K11</f>
        <v>0113</v>
      </c>
      <c r="D6" s="3">
        <v>344.85</v>
      </c>
      <c r="E6" s="9">
        <v>257.5931564448311</v>
      </c>
    </row>
    <row r="7" spans="1:5" ht="15" customHeight="1" x14ac:dyDescent="0.2">
      <c r="A7" s="13">
        <v>3</v>
      </c>
      <c r="B7" s="2" t="s">
        <v>6</v>
      </c>
      <c r="C7" s="3" t="str">
        <f>'[1]2021 ПС'!$K12</f>
        <v>0116</v>
      </c>
      <c r="D7" s="3">
        <v>592.41999999999996</v>
      </c>
      <c r="E7" s="9">
        <v>149.94598426791805</v>
      </c>
    </row>
    <row r="8" spans="1:5" ht="15" customHeight="1" x14ac:dyDescent="0.2">
      <c r="A8" s="13">
        <v>4</v>
      </c>
      <c r="B8" s="2" t="s">
        <v>7</v>
      </c>
      <c r="C8" s="3" t="str">
        <f>'[1]2021 ПС'!$K13</f>
        <v>0114</v>
      </c>
      <c r="D8" s="3">
        <v>182.59</v>
      </c>
      <c r="E8" s="9">
        <v>486.50528506489951</v>
      </c>
    </row>
    <row r="9" spans="1:5" ht="15" customHeight="1" x14ac:dyDescent="0.2">
      <c r="A9" s="13">
        <v>5</v>
      </c>
      <c r="B9" s="2" t="s">
        <v>8</v>
      </c>
      <c r="C9" s="3" t="str">
        <f>'[1]2021 ПС'!$K19</f>
        <v>0409</v>
      </c>
      <c r="D9" s="3">
        <v>327.37</v>
      </c>
      <c r="E9" s="9">
        <v>271.34740507682437</v>
      </c>
    </row>
    <row r="10" spans="1:5" ht="15" customHeight="1" x14ac:dyDescent="0.2">
      <c r="A10" s="13">
        <v>6</v>
      </c>
      <c r="B10" s="4" t="s">
        <v>9</v>
      </c>
      <c r="C10" s="3" t="str">
        <f>'[1]2021 ПС'!$K29</f>
        <v>1111</v>
      </c>
      <c r="D10" s="3">
        <v>77.39</v>
      </c>
      <c r="E10" s="9">
        <v>1147.8356376792867</v>
      </c>
    </row>
    <row r="11" spans="1:5" ht="15" customHeight="1" x14ac:dyDescent="0.2">
      <c r="A11" s="13">
        <v>7</v>
      </c>
      <c r="B11" s="4" t="s">
        <v>10</v>
      </c>
      <c r="C11" s="3" t="str">
        <f>'[1]2021 ПС'!$K24</f>
        <v>0701</v>
      </c>
      <c r="D11" s="3">
        <v>905.57</v>
      </c>
      <c r="E11" s="9">
        <v>98.094018132226111</v>
      </c>
    </row>
    <row r="12" spans="1:5" ht="15" customHeight="1" x14ac:dyDescent="0.2">
      <c r="A12" s="13">
        <v>8</v>
      </c>
      <c r="B12" s="2" t="s">
        <v>11</v>
      </c>
      <c r="C12" s="3" t="str">
        <f>'[1]2021 ПС'!$K25</f>
        <v>0801</v>
      </c>
      <c r="D12" s="3">
        <v>126.28</v>
      </c>
      <c r="E12" s="9">
        <v>703.44472600570157</v>
      </c>
    </row>
    <row r="13" spans="1:5" ht="15" customHeight="1" x14ac:dyDescent="0.2">
      <c r="A13" s="13">
        <v>9</v>
      </c>
      <c r="B13" s="2" t="s">
        <v>12</v>
      </c>
      <c r="C13" s="3" t="str">
        <f>'[1]2021 ПС'!$K27</f>
        <v>1001</v>
      </c>
      <c r="D13" s="3">
        <v>222.91</v>
      </c>
      <c r="E13" s="9">
        <v>398.50612354762012</v>
      </c>
    </row>
    <row r="14" spans="1:5" ht="15" customHeight="1" x14ac:dyDescent="0.2">
      <c r="A14" s="13">
        <v>10</v>
      </c>
      <c r="B14" s="5" t="s">
        <v>13</v>
      </c>
      <c r="C14" s="3" t="str">
        <f>'[1]2021 ПС'!$K37</f>
        <v>1501</v>
      </c>
      <c r="D14" s="3">
        <v>89.49</v>
      </c>
      <c r="E14" s="9">
        <v>992.64</v>
      </c>
    </row>
    <row r="15" spans="1:5" ht="15" customHeight="1" x14ac:dyDescent="0.2">
      <c r="A15" s="13">
        <v>11</v>
      </c>
      <c r="B15" s="5" t="s">
        <v>14</v>
      </c>
      <c r="C15" s="3" t="str">
        <f>'[1]2021 ПС'!$K38</f>
        <v>1601</v>
      </c>
      <c r="D15" s="3">
        <v>51.97</v>
      </c>
      <c r="E15" s="9">
        <v>1709.2745814893208</v>
      </c>
    </row>
    <row r="16" spans="1:5" ht="15" customHeight="1" x14ac:dyDescent="0.2">
      <c r="A16" s="13">
        <v>12</v>
      </c>
      <c r="B16" s="6" t="s">
        <v>15</v>
      </c>
      <c r="C16" s="3" t="str">
        <f>'[1]2021 ПС'!$K41</f>
        <v>2002</v>
      </c>
      <c r="D16" s="3">
        <v>21.77</v>
      </c>
      <c r="E16" s="9">
        <v>4080.4317868626549</v>
      </c>
    </row>
    <row r="17" spans="1:5" ht="15" customHeight="1" x14ac:dyDescent="0.2">
      <c r="A17" s="13">
        <v>13</v>
      </c>
      <c r="B17" s="6" t="s">
        <v>16</v>
      </c>
      <c r="C17" s="3" t="str">
        <f>'[1]2021 ПС'!$K42</f>
        <v>1903</v>
      </c>
      <c r="D17" s="3">
        <v>1343.08</v>
      </c>
      <c r="E17" s="9">
        <v>66.139768293772534</v>
      </c>
    </row>
    <row r="18" spans="1:5" ht="15" customHeight="1" x14ac:dyDescent="0.2">
      <c r="A18" s="13">
        <v>14</v>
      </c>
      <c r="B18" s="6" t="s">
        <v>17</v>
      </c>
      <c r="C18" s="3" t="str">
        <f>'[1]2021 ПС'!$K43</f>
        <v>2101</v>
      </c>
      <c r="D18" s="3">
        <v>52.51</v>
      </c>
      <c r="E18" s="9">
        <v>1691.6968196533994</v>
      </c>
    </row>
    <row r="19" spans="1:5" ht="15" customHeight="1" x14ac:dyDescent="0.2">
      <c r="A19" s="13">
        <v>15</v>
      </c>
      <c r="B19" s="6" t="s">
        <v>18</v>
      </c>
      <c r="C19" s="3" t="str">
        <f>'[1]2021 ПС'!$K44</f>
        <v>2201</v>
      </c>
      <c r="D19" s="3">
        <v>70.69</v>
      </c>
      <c r="E19" s="9">
        <v>1256.6275286462017</v>
      </c>
    </row>
    <row r="20" spans="1:5" ht="25.5" customHeight="1" x14ac:dyDescent="0.2">
      <c r="A20" s="13">
        <v>16</v>
      </c>
      <c r="B20" s="2" t="s">
        <v>19</v>
      </c>
      <c r="C20" s="3" t="str">
        <f>'[1]2021 ПС'!$K46</f>
        <v>2203</v>
      </c>
      <c r="D20" s="3">
        <v>69.47</v>
      </c>
      <c r="E20" s="9">
        <v>1278.6958399309055</v>
      </c>
    </row>
    <row r="21" spans="1:5" ht="15" customHeight="1" x14ac:dyDescent="0.2">
      <c r="A21" s="13">
        <v>17</v>
      </c>
      <c r="B21" s="2" t="s">
        <v>20</v>
      </c>
      <c r="C21" s="3" t="str">
        <f>'[1]2021 ПС'!$K48</f>
        <v>2301</v>
      </c>
      <c r="D21" s="3">
        <v>118.54</v>
      </c>
      <c r="E21" s="9">
        <v>749.37573814746077</v>
      </c>
    </row>
    <row r="22" spans="1:5" ht="15" customHeight="1" x14ac:dyDescent="0.2">
      <c r="A22" s="13">
        <v>18</v>
      </c>
      <c r="B22" s="4" t="s">
        <v>21</v>
      </c>
      <c r="C22" s="3" t="str">
        <f>'[1]2021 ПС'!$K50</f>
        <v>2302</v>
      </c>
      <c r="D22" s="3">
        <v>64.510000000000005</v>
      </c>
      <c r="E22" s="9">
        <v>1377.011316075027</v>
      </c>
    </row>
    <row r="23" spans="1:5" ht="15" customHeight="1" x14ac:dyDescent="0.2">
      <c r="A23" s="13">
        <v>19</v>
      </c>
      <c r="B23" s="2" t="s">
        <v>22</v>
      </c>
      <c r="C23" s="3" t="str">
        <f>'[1]2021 ПС'!$K51</f>
        <v>2303</v>
      </c>
      <c r="D23" s="3">
        <v>83.06</v>
      </c>
      <c r="E23" s="9">
        <v>1069.4798940524922</v>
      </c>
    </row>
    <row r="24" spans="1:5" ht="15" customHeight="1" x14ac:dyDescent="0.2">
      <c r="A24" s="13">
        <v>20</v>
      </c>
      <c r="B24" s="2" t="s">
        <v>23</v>
      </c>
      <c r="C24" s="3" t="str">
        <f>'[1]2021 ПС'!$K52</f>
        <v>2307</v>
      </c>
      <c r="D24" s="3">
        <v>129.72999999999999</v>
      </c>
      <c r="E24" s="9">
        <v>684.73753179680887</v>
      </c>
    </row>
    <row r="25" spans="1:5" ht="15" customHeight="1" x14ac:dyDescent="0.2">
      <c r="A25" s="13">
        <v>21</v>
      </c>
      <c r="B25" s="2" t="s">
        <v>24</v>
      </c>
      <c r="C25" s="3" t="str">
        <f>'[1]2021 ПС'!$K53</f>
        <v>2308</v>
      </c>
      <c r="D25" s="3">
        <v>58.92</v>
      </c>
      <c r="E25" s="9">
        <v>1507.6544467073998</v>
      </c>
    </row>
    <row r="26" spans="1:5" ht="15" customHeight="1" x14ac:dyDescent="0.2">
      <c r="A26" s="13">
        <v>22</v>
      </c>
      <c r="B26" s="2" t="s">
        <v>25</v>
      </c>
      <c r="C26" s="3" t="str">
        <f>'[1]2021 ПС'!$K55</f>
        <v>2401</v>
      </c>
      <c r="D26" s="3">
        <v>134.16</v>
      </c>
      <c r="E26" s="9">
        <v>662.12731067382231</v>
      </c>
    </row>
    <row r="27" spans="1:5" ht="15" customHeight="1" x14ac:dyDescent="0.2">
      <c r="A27" s="13">
        <v>23</v>
      </c>
      <c r="B27" s="2" t="s">
        <v>26</v>
      </c>
      <c r="C27" s="3" t="str">
        <f>'[1]2021 ПС'!$K57</f>
        <v>2501</v>
      </c>
      <c r="D27" s="3">
        <v>44.01</v>
      </c>
      <c r="E27" s="9">
        <v>2018.4276300840718</v>
      </c>
    </row>
    <row r="28" spans="1:5" ht="15" customHeight="1" x14ac:dyDescent="0.2">
      <c r="A28" s="13">
        <v>24</v>
      </c>
      <c r="B28" s="2" t="s">
        <v>27</v>
      </c>
      <c r="C28" s="3" t="str">
        <f>'[1]2021 ПС'!$K58</f>
        <v>2601</v>
      </c>
      <c r="D28" s="3">
        <v>38.130000000000003</v>
      </c>
      <c r="E28" s="9">
        <v>2329.6879097823235</v>
      </c>
    </row>
    <row r="29" spans="1:5" ht="15" customHeight="1" x14ac:dyDescent="0.2">
      <c r="A29" s="13">
        <v>25</v>
      </c>
      <c r="B29" s="2" t="s">
        <v>28</v>
      </c>
      <c r="C29" s="3" t="str">
        <f>'[1]2021 ПС'!$K59</f>
        <v>2603</v>
      </c>
      <c r="D29" s="3">
        <v>34.75</v>
      </c>
      <c r="E29" s="9">
        <v>2556.2877697841727</v>
      </c>
    </row>
    <row r="30" spans="1:5" ht="15" customHeight="1" x14ac:dyDescent="0.2">
      <c r="A30" s="13">
        <v>26</v>
      </c>
      <c r="B30" s="6" t="s">
        <v>29</v>
      </c>
      <c r="C30" s="3" t="str">
        <f>'[1]2021 ПС'!$K61</f>
        <v>2605</v>
      </c>
      <c r="D30" s="3">
        <v>58.58</v>
      </c>
      <c r="E30" s="9">
        <v>1516.4049163537045</v>
      </c>
    </row>
    <row r="31" spans="1:5" ht="15" customHeight="1" x14ac:dyDescent="0.2">
      <c r="A31" s="13">
        <v>27</v>
      </c>
      <c r="B31" s="6" t="s">
        <v>30</v>
      </c>
      <c r="C31" s="3" t="str">
        <f>'[1]2021 ПС'!$K64</f>
        <v>2701</v>
      </c>
      <c r="D31" s="3">
        <v>122.75</v>
      </c>
      <c r="E31" s="9">
        <v>723.67413441955193</v>
      </c>
    </row>
    <row r="32" spans="1:5" ht="15" customHeight="1" x14ac:dyDescent="0.2">
      <c r="A32" s="13">
        <v>28</v>
      </c>
      <c r="B32" s="2" t="s">
        <v>31</v>
      </c>
      <c r="C32" s="3" t="str">
        <f>'[1]2021 ПС'!$K71</f>
        <v>2811</v>
      </c>
      <c r="D32" s="3">
        <v>707.35</v>
      </c>
      <c r="E32" s="9">
        <v>125.58280907612921</v>
      </c>
    </row>
    <row r="33" spans="1:5" ht="15" customHeight="1" x14ac:dyDescent="0.2">
      <c r="A33" s="22" t="s">
        <v>32</v>
      </c>
      <c r="B33" s="23"/>
      <c r="C33" s="23"/>
      <c r="D33" s="23"/>
      <c r="E33" s="24"/>
    </row>
    <row r="34" spans="1:5" ht="15" customHeight="1" x14ac:dyDescent="0.2">
      <c r="A34" s="13">
        <v>29</v>
      </c>
      <c r="B34" s="2" t="s">
        <v>33</v>
      </c>
      <c r="C34" s="3" t="str">
        <f>'[1]2021 ПС'!$K76</f>
        <v>4113</v>
      </c>
      <c r="D34" s="3">
        <v>8368.81</v>
      </c>
      <c r="E34" s="9">
        <v>10.614531815156516</v>
      </c>
    </row>
    <row r="35" spans="1:5" ht="15" customHeight="1" x14ac:dyDescent="0.2">
      <c r="A35" s="13">
        <v>30</v>
      </c>
      <c r="B35" s="2" t="s">
        <v>34</v>
      </c>
      <c r="C35" s="3" t="str">
        <f>'[1]2021 ПС'!$K78</f>
        <v>4118</v>
      </c>
      <c r="D35" s="3">
        <v>1642.92</v>
      </c>
      <c r="E35" s="9">
        <v>54.068974752270343</v>
      </c>
    </row>
    <row r="36" spans="1:5" ht="15" customHeight="1" x14ac:dyDescent="0.2">
      <c r="A36" s="13">
        <v>31</v>
      </c>
      <c r="B36" s="2" t="s">
        <v>35</v>
      </c>
      <c r="C36" s="3" t="str">
        <f>'[1]2021 ПС'!$K79</f>
        <v>4132</v>
      </c>
      <c r="D36" s="3">
        <v>13246.26</v>
      </c>
      <c r="E36" s="9">
        <v>6.7061193121681137</v>
      </c>
    </row>
    <row r="37" spans="1:5" ht="15" customHeight="1" x14ac:dyDescent="0.2">
      <c r="A37" s="13">
        <v>32</v>
      </c>
      <c r="B37" s="2" t="s">
        <v>36</v>
      </c>
      <c r="C37" s="10">
        <f>'[1]2021 ПС'!$K80</f>
        <v>20011</v>
      </c>
      <c r="D37" s="3">
        <v>2655.9625968751893</v>
      </c>
      <c r="E37" s="9">
        <v>33.445877628138298</v>
      </c>
    </row>
    <row r="38" spans="1:5" ht="15" customHeight="1" x14ac:dyDescent="0.2">
      <c r="A38" s="13">
        <v>33</v>
      </c>
      <c r="B38" s="2" t="s">
        <v>37</v>
      </c>
      <c r="C38" s="3" t="str">
        <f>'[1]2021 ПС'!$K83</f>
        <v>4153</v>
      </c>
      <c r="D38" s="3">
        <v>3860.96</v>
      </c>
      <c r="E38" s="9">
        <v>23.007490365090547</v>
      </c>
    </row>
    <row r="39" spans="1:5" ht="15" customHeight="1" x14ac:dyDescent="0.2">
      <c r="A39" s="13">
        <v>34</v>
      </c>
      <c r="B39" s="2" t="s">
        <v>38</v>
      </c>
      <c r="C39" s="3" t="str">
        <f>'[1]2021 ПС'!$K84</f>
        <v>4731</v>
      </c>
      <c r="D39" s="3">
        <v>3767.66</v>
      </c>
      <c r="E39" s="9">
        <v>23.577233614498123</v>
      </c>
    </row>
    <row r="40" spans="1:5" ht="15" customHeight="1" x14ac:dyDescent="0.2">
      <c r="A40" s="13">
        <v>35</v>
      </c>
      <c r="B40" s="6" t="s">
        <v>39</v>
      </c>
      <c r="C40" s="3" t="str">
        <f>'[1]2021 ПС'!$K85</f>
        <v>5602</v>
      </c>
      <c r="D40" s="3">
        <v>121.72</v>
      </c>
      <c r="E40" s="9">
        <v>729.79789681235627</v>
      </c>
    </row>
    <row r="41" spans="1:5" ht="15" customHeight="1" x14ac:dyDescent="0.2">
      <c r="A41" s="13">
        <v>36</v>
      </c>
      <c r="B41" s="6" t="s">
        <v>40</v>
      </c>
      <c r="C41" s="3" t="str">
        <f>'[1]2021 ПС'!$K86</f>
        <v>6429</v>
      </c>
      <c r="D41" s="3">
        <v>39885.089999999997</v>
      </c>
      <c r="E41" s="9">
        <v>2.2271731115562234</v>
      </c>
    </row>
    <row r="42" spans="1:5" ht="15" customHeight="1" x14ac:dyDescent="0.2">
      <c r="A42" s="13">
        <v>37</v>
      </c>
      <c r="B42" s="2" t="s">
        <v>41</v>
      </c>
      <c r="C42" s="3" t="str">
        <f>'[1]2021 ПС'!$K87</f>
        <v>7007</v>
      </c>
      <c r="D42" s="3">
        <v>29131.62</v>
      </c>
      <c r="E42" s="9">
        <v>3.0492983225786965</v>
      </c>
    </row>
    <row r="43" spans="1:5" ht="15" customHeight="1" x14ac:dyDescent="0.2">
      <c r="A43" s="13">
        <v>38</v>
      </c>
      <c r="B43" s="2" t="s">
        <v>42</v>
      </c>
      <c r="C43" s="3" t="str">
        <f>'[1]2021 ПС'!$K89</f>
        <v>7802</v>
      </c>
      <c r="D43" s="3">
        <v>45.61</v>
      </c>
      <c r="E43" s="9">
        <v>1947.6211357158518</v>
      </c>
    </row>
    <row r="44" spans="1:5" ht="15" customHeight="1" x14ac:dyDescent="0.2">
      <c r="A44" s="13">
        <v>39</v>
      </c>
      <c r="B44" s="2" t="s">
        <v>43</v>
      </c>
      <c r="C44" s="3" t="str">
        <f>'[1]2021 ПС'!$K90</f>
        <v>7803</v>
      </c>
      <c r="D44" s="3">
        <v>50.56</v>
      </c>
      <c r="E44" s="9">
        <v>1756.942246835443</v>
      </c>
    </row>
    <row r="45" spans="1:5" ht="15" customHeight="1" x14ac:dyDescent="0.2">
      <c r="A45" s="22" t="s">
        <v>44</v>
      </c>
      <c r="B45" s="23"/>
      <c r="C45" s="23"/>
      <c r="D45" s="23"/>
      <c r="E45" s="24"/>
    </row>
    <row r="46" spans="1:5" ht="21" customHeight="1" x14ac:dyDescent="0.2">
      <c r="A46" s="13">
        <v>40</v>
      </c>
      <c r="B46" s="2" t="s">
        <v>45</v>
      </c>
      <c r="C46" s="3" t="str">
        <f>'[1]2021 ПС'!$K95</f>
        <v>9222</v>
      </c>
      <c r="D46" s="3">
        <v>44.3</v>
      </c>
      <c r="E46" s="9">
        <v>2005.2144469525961</v>
      </c>
    </row>
    <row r="47" spans="1:5" ht="28.5" customHeight="1" x14ac:dyDescent="0.2">
      <c r="A47" s="13">
        <v>41</v>
      </c>
      <c r="B47" s="2" t="s">
        <v>46</v>
      </c>
      <c r="C47" s="3" t="str">
        <f>'[1]2021 ПС'!$K96</f>
        <v>9321</v>
      </c>
      <c r="D47" s="3">
        <v>513.34</v>
      </c>
      <c r="E47" s="9">
        <v>173.04515525772391</v>
      </c>
    </row>
    <row r="48" spans="1:5" ht="36" customHeight="1" x14ac:dyDescent="0.2">
      <c r="A48" s="13">
        <v>42</v>
      </c>
      <c r="B48" s="6" t="s">
        <v>47</v>
      </c>
      <c r="C48" s="3" t="str">
        <f>'[1]2021 ПС'!$K97</f>
        <v>9418</v>
      </c>
      <c r="D48" s="3">
        <v>36.67</v>
      </c>
      <c r="E48" s="9">
        <v>2422.4434142350692</v>
      </c>
    </row>
    <row r="49" spans="1:5" ht="24" customHeight="1" x14ac:dyDescent="0.2">
      <c r="A49" s="13">
        <v>43</v>
      </c>
      <c r="B49" s="6" t="s">
        <v>48</v>
      </c>
      <c r="C49" s="3" t="str">
        <f>'[1]2021 ПС'!$K99</f>
        <v>9471</v>
      </c>
      <c r="D49" s="9">
        <v>579</v>
      </c>
      <c r="E49" s="9">
        <v>153.42141623488774</v>
      </c>
    </row>
    <row r="50" spans="1:5" ht="36" customHeight="1" x14ac:dyDescent="0.2">
      <c r="A50" s="13">
        <v>44</v>
      </c>
      <c r="B50" s="6" t="s">
        <v>49</v>
      </c>
      <c r="C50" s="3" t="str">
        <f>'[1]2021 ПС'!$K103</f>
        <v>9444</v>
      </c>
      <c r="D50" s="3">
        <v>73.790000000000006</v>
      </c>
      <c r="E50" s="9">
        <v>1203.8352080227671</v>
      </c>
    </row>
    <row r="51" spans="1:5" ht="26.25" customHeight="1" x14ac:dyDescent="0.2">
      <c r="A51" s="13">
        <v>45</v>
      </c>
      <c r="B51" s="7" t="s">
        <v>50</v>
      </c>
      <c r="C51" s="3" t="str">
        <f>'[1]2021 ПС'!$K106</f>
        <v>9448</v>
      </c>
      <c r="D51" s="3">
        <v>206.36</v>
      </c>
      <c r="E51" s="9">
        <v>430.46617561542934</v>
      </c>
    </row>
    <row r="52" spans="1:5" ht="18" customHeight="1" x14ac:dyDescent="0.2">
      <c r="A52" s="13">
        <v>46</v>
      </c>
      <c r="B52" s="8" t="s">
        <v>51</v>
      </c>
      <c r="C52" s="3" t="str">
        <f>'[1]2021 ПС'!$K107</f>
        <v>9443</v>
      </c>
      <c r="D52" s="3">
        <v>58.85</v>
      </c>
      <c r="E52" s="9">
        <v>1509.447748513169</v>
      </c>
    </row>
    <row r="56" spans="1:5" ht="15" customHeight="1" x14ac:dyDescent="0.25">
      <c r="D56"/>
    </row>
  </sheetData>
  <mergeCells count="8">
    <mergeCell ref="A33:E33"/>
    <mergeCell ref="A45:E45"/>
    <mergeCell ref="A2:B3"/>
    <mergeCell ref="B1:E1"/>
    <mergeCell ref="D2:D3"/>
    <mergeCell ref="E2:E3"/>
    <mergeCell ref="C2:C3"/>
    <mergeCell ref="A4:E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2023-01-13T11:15:09Z</dcterms:modified>
</cp:coreProperties>
</file>